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<sst xmlns="http://schemas.openxmlformats.org/spreadsheetml/2006/main" count="37" uniqueCount="27">
  <si>
    <t xml:space="preserve">soil_data_type</t>
  </si>
  <si>
    <t xml:space="preserve">soil_data_value</t>
  </si>
  <si>
    <t xml:space="preserve">organic matter</t>
  </si>
  <si>
    <t xml:space="preserve">%</t>
  </si>
  <si>
    <t xml:space="preserve">texture</t>
  </si>
  <si>
    <t xml:space="preserve">sand</t>
  </si>
  <si>
    <t xml:space="preserve">slit</t>
  </si>
  <si>
    <t xml:space="preserve">clay</t>
  </si>
  <si>
    <t xml:space="preserve">pH</t>
  </si>
  <si>
    <r>
      <rPr>
        <sz val="12"/>
        <color theme="1"/>
        <rFont val="微軟正黑體"/>
        <family val="2"/>
        <charset val="136"/>
      </rPr>
      <t xml:space="preserve">E</t>
    </r>
    <r>
      <rPr>
        <sz val="12"/>
        <color theme="1"/>
        <rFont val="Yu Gothic"/>
        <family val="2"/>
        <charset val="128"/>
      </rPr>
      <t xml:space="preserve">lectrical </t>
    </r>
    <r>
      <rPr>
        <sz val="12"/>
        <color theme="1"/>
        <rFont val="微軟正黑體"/>
        <family val="2"/>
        <charset val="136"/>
      </rPr>
      <t xml:space="preserve">C</t>
    </r>
    <r>
      <rPr>
        <sz val="12"/>
        <color theme="1"/>
        <rFont val="Yu Gothic"/>
        <family val="2"/>
        <charset val="128"/>
      </rPr>
      <t xml:space="preserve">onductivity</t>
    </r>
    <r>
      <rPr>
        <sz val="12"/>
        <color theme="1"/>
        <rFont val="微軟正黑體"/>
        <family val="2"/>
        <charset val="136"/>
      </rPr>
      <t xml:space="preserve">, </t>
    </r>
    <r>
      <rPr>
        <sz val="12"/>
        <color theme="1"/>
        <rFont val="Yu Gothic"/>
        <family val="2"/>
        <charset val="128"/>
      </rPr>
      <t xml:space="preserve">EC</t>
    </r>
  </si>
  <si>
    <t xml:space="preserve">(dS/m)</t>
  </si>
  <si>
    <r>
      <rPr>
        <sz val="10"/>
        <rFont val="Arial"/>
        <family val="2"/>
      </rPr>
      <t xml:space="preserve">Cation exchangeable capacity</t>
    </r>
    <r>
      <rPr>
        <sz val="12"/>
        <color theme="1"/>
        <rFont val="微軟正黑體"/>
        <family val="2"/>
        <charset val="136"/>
      </rPr>
      <t xml:space="preserve">, CEC</t>
    </r>
  </si>
  <si>
    <t xml:space="preserve">(cmolec/kg)</t>
  </si>
  <si>
    <t xml:space="preserve">cu</t>
  </si>
  <si>
    <t xml:space="preserve">(mg/kg)</t>
  </si>
  <si>
    <t xml:space="preserve">all cu</t>
  </si>
  <si>
    <t xml:space="preserve">all nitrogen</t>
  </si>
  <si>
    <t xml:space="preserve">(%)</t>
  </si>
  <si>
    <t xml:space="preserve">amonium nitrogen, NH4+</t>
  </si>
  <si>
    <t xml:space="preserve">nitrate nitrogen, NO3-</t>
  </si>
  <si>
    <t xml:space="preserve">available P</t>
  </si>
  <si>
    <r>
      <rPr>
        <sz val="10"/>
        <rFont val="Arial"/>
        <family val="2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Fe</t>
    </r>
  </si>
  <si>
    <r>
      <rPr>
        <sz val="10"/>
        <rFont val="Arial"/>
        <family val="2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Mn</t>
    </r>
  </si>
  <si>
    <t xml:space="preserve">exchangeable Ca</t>
  </si>
  <si>
    <t xml:space="preserve">exchangeable K</t>
  </si>
  <si>
    <t xml:space="preserve">exchangeable Mg</t>
  </si>
  <si>
    <r>
      <rPr>
        <sz val="10"/>
        <rFont val="Arial"/>
        <family val="2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Na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</si>
</sst>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微軟正黑體"/>
      <family val="2"/>
      <charset val="136"/>
    </font>
    <font>
      <sz val="12"/>
      <color theme="1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0" activeCellId="0" sqref="A30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42.15"/>
  </cols>
  <sheetData>
    <row r="1" customFormat="false" ht="12.8" hidden="false" customHeight="false" outlineLevel="0" collapsed="false">
      <c r="A1" s="0" t="s">
        <v>0</v>
      </c>
      <c r="D1" s="0" t="s">
        <v>1</v>
      </c>
    </row>
    <row r="2" customFormat="false" ht="12.8" hidden="false" customHeight="false" outlineLevel="0" collapsed="false">
      <c r="A2" s="0" t="str">
        <f aca="false">_xlfn.CONCAT(B2," ",C2)</f>
        <v>organic matter %</v>
      </c>
      <c r="B2" s="0" t="s">
        <v>2</v>
      </c>
      <c r="C2" s="0" t="s">
        <v>3</v>
      </c>
      <c r="D2" s="0" t="n">
        <v>0.562</v>
      </c>
    </row>
    <row r="3" customFormat="false" ht="12.8" hidden="false" customHeight="false" outlineLevel="0" collapsed="false">
      <c r="A3" s="0" t="str">
        <f aca="false">_xlfn.CONCAT(B3," ",C3)</f>
        <v>texture </v>
      </c>
      <c r="B3" s="0" t="s">
        <v>4</v>
      </c>
    </row>
    <row r="4" customFormat="false" ht="12.8" hidden="false" customHeight="false" outlineLevel="0" collapsed="false">
      <c r="A4" s="0" t="str">
        <f aca="false">_xlfn.CONCAT(B4," ",C4)</f>
        <v> sand</v>
      </c>
      <c r="C4" s="0" t="s">
        <v>5</v>
      </c>
      <c r="D4" s="0" t="n">
        <v>62.56</v>
      </c>
    </row>
    <row r="5" customFormat="false" ht="12.8" hidden="false" customHeight="false" outlineLevel="0" collapsed="false">
      <c r="A5" s="0" t="str">
        <f aca="false">_xlfn.CONCAT(B5," ",C5)</f>
        <v> slit</v>
      </c>
      <c r="C5" s="0" t="s">
        <v>6</v>
      </c>
      <c r="D5" s="0" t="n">
        <v>24.18</v>
      </c>
    </row>
    <row r="6" customFormat="false" ht="12.8" hidden="false" customHeight="false" outlineLevel="0" collapsed="false">
      <c r="A6" s="0" t="str">
        <f aca="false">_xlfn.CONCAT(B6," ",C6)</f>
        <v> clay</v>
      </c>
      <c r="C6" s="0" t="s">
        <v>7</v>
      </c>
      <c r="D6" s="0" t="n">
        <v>13.24</v>
      </c>
    </row>
    <row r="7" customFormat="false" ht="12.8" hidden="false" customHeight="false" outlineLevel="0" collapsed="false">
      <c r="A7" s="0" t="str">
        <f aca="false">_xlfn.CONCAT(B7," ",C7)</f>
        <v>pH </v>
      </c>
      <c r="B7" s="0" t="s">
        <v>8</v>
      </c>
      <c r="D7" s="0" t="n">
        <v>6.242</v>
      </c>
    </row>
    <row r="8" customFormat="false" ht="15.65" hidden="false" customHeight="false" outlineLevel="0" collapsed="false">
      <c r="A8" s="0" t="str">
        <f aca="false">_xlfn.CONCAT(B8," ",C8)</f>
        <v>Electrical Conductivity, EC (dS/m)</v>
      </c>
      <c r="B8" s="1" t="s">
        <v>9</v>
      </c>
      <c r="C8" s="0" t="s">
        <v>10</v>
      </c>
    </row>
    <row r="9" customFormat="false" ht="15.65" hidden="false" customHeight="false" outlineLevel="0" collapsed="false">
      <c r="A9" s="0" t="str">
        <f aca="false">_xlfn.CONCAT(B9," ",C9)</f>
        <v>Cation exchangeable capacity, CEC (cmolec/kg)</v>
      </c>
      <c r="B9" s="0" t="s">
        <v>11</v>
      </c>
      <c r="C9" s="0" t="s">
        <v>12</v>
      </c>
      <c r="D9" s="0" t="n">
        <v>5.03</v>
      </c>
    </row>
    <row r="10" customFormat="false" ht="12.8" hidden="false" customHeight="false" outlineLevel="0" collapsed="false">
      <c r="A10" s="0" t="str">
        <f aca="false">_xlfn.CONCAT(B10," ",C10)</f>
        <v>cu (mg/kg)</v>
      </c>
      <c r="B10" s="0" t="s">
        <v>13</v>
      </c>
      <c r="C10" s="0" t="s">
        <v>14</v>
      </c>
      <c r="D10" s="0" t="n">
        <v>1.866</v>
      </c>
    </row>
    <row r="11" customFormat="false" ht="12.8" hidden="false" customHeight="false" outlineLevel="0" collapsed="false">
      <c r="A11" s="0" t="str">
        <f aca="false">_xlfn.CONCAT(B11," ",C11)</f>
        <v>all cu (mg/kg)</v>
      </c>
      <c r="B11" s="0" t="s">
        <v>15</v>
      </c>
      <c r="C11" s="0" t="s">
        <v>14</v>
      </c>
      <c r="D11" s="0" t="n">
        <v>10.98</v>
      </c>
    </row>
    <row r="12" customFormat="false" ht="12.8" hidden="false" customHeight="false" outlineLevel="0" collapsed="false">
      <c r="A12" s="0" t="str">
        <f aca="false">_xlfn.CONCAT(B12," ",C12)</f>
        <v>all nitrogen (%)</v>
      </c>
      <c r="B12" s="0" t="s">
        <v>16</v>
      </c>
      <c r="C12" s="0" t="s">
        <v>17</v>
      </c>
      <c r="D12" s="0" t="n">
        <v>0.029228</v>
      </c>
    </row>
    <row r="13" customFormat="false" ht="12.8" hidden="false" customHeight="false" outlineLevel="0" collapsed="false">
      <c r="A13" s="0" t="str">
        <f aca="false">_xlfn.CONCAT(B13," ",C13)</f>
        <v>amonium nitrogen, NH4+ (mg/kg)</v>
      </c>
      <c r="B13" s="0" t="s">
        <v>18</v>
      </c>
      <c r="C13" s="0" t="s">
        <v>14</v>
      </c>
      <c r="D13" s="0" t="n">
        <v>2.016</v>
      </c>
    </row>
    <row r="14" customFormat="false" ht="12.8" hidden="false" customHeight="false" outlineLevel="0" collapsed="false">
      <c r="A14" s="0" t="str">
        <f aca="false">_xlfn.CONCAT(B14," ",C14)</f>
        <v>nitrate nitrogen, NO3- (mg/kg)</v>
      </c>
      <c r="B14" s="0" t="s">
        <v>19</v>
      </c>
      <c r="C14" s="0" t="s">
        <v>14</v>
      </c>
      <c r="D14" s="0" t="n">
        <v>1.174</v>
      </c>
    </row>
    <row r="15" customFormat="false" ht="12.8" hidden="false" customHeight="false" outlineLevel="0" collapsed="false">
      <c r="A15" s="0" t="str">
        <f aca="false">_xlfn.CONCAT(B15," ",C15)</f>
        <v>available P (mg/kg)</v>
      </c>
      <c r="B15" s="0" t="s">
        <v>20</v>
      </c>
      <c r="C15" s="0" t="s">
        <v>14</v>
      </c>
      <c r="D15" s="0" t="n">
        <v>10.728</v>
      </c>
    </row>
    <row r="16" customFormat="false" ht="15.65" hidden="false" customHeight="false" outlineLevel="0" collapsed="false">
      <c r="A16" s="0" t="str">
        <f aca="false">_xlfn.CONCAT(B16," ",C16)</f>
        <v>exchangeable Fe (mg/kg)</v>
      </c>
      <c r="B16" s="0" t="s">
        <v>21</v>
      </c>
      <c r="C16" s="0" t="s">
        <v>14</v>
      </c>
      <c r="D16" s="0" t="n">
        <v>209.8</v>
      </c>
    </row>
    <row r="17" customFormat="false" ht="15.65" hidden="false" customHeight="false" outlineLevel="0" collapsed="false">
      <c r="A17" s="0" t="str">
        <f aca="false">_xlfn.CONCAT(B17," ",C17)</f>
        <v>exchangeable Mn (mg/kg)</v>
      </c>
      <c r="B17" s="0" t="s">
        <v>22</v>
      </c>
      <c r="C17" s="0" t="s">
        <v>14</v>
      </c>
      <c r="D17" s="0" t="n">
        <v>14.38</v>
      </c>
    </row>
    <row r="18" customFormat="false" ht="12.8" hidden="false" customHeight="false" outlineLevel="0" collapsed="false">
      <c r="A18" s="0" t="str">
        <f aca="false">_xlfn.CONCAT(B18," ",C18)</f>
        <v>exchangeable Ca (mg/kg)</v>
      </c>
      <c r="B18" s="0" t="s">
        <v>23</v>
      </c>
      <c r="C18" s="0" t="s">
        <v>14</v>
      </c>
      <c r="D18" s="0" t="n">
        <v>615.8</v>
      </c>
    </row>
    <row r="19" customFormat="false" ht="12.8" hidden="false" customHeight="false" outlineLevel="0" collapsed="false">
      <c r="A19" s="0" t="str">
        <f aca="false">_xlfn.CONCAT(B19," ",C19)</f>
        <v>exchangeable K (mg/kg)</v>
      </c>
      <c r="B19" s="0" t="s">
        <v>24</v>
      </c>
      <c r="C19" s="0" t="s">
        <v>14</v>
      </c>
      <c r="D19" s="0" t="n">
        <v>25.72</v>
      </c>
    </row>
    <row r="20" customFormat="false" ht="12.8" hidden="false" customHeight="false" outlineLevel="0" collapsed="false">
      <c r="A20" s="0" t="str">
        <f aca="false">_xlfn.CONCAT(B20," ",C20)</f>
        <v>exchangeable Mg (mg/kg)</v>
      </c>
      <c r="B20" s="0" t="s">
        <v>25</v>
      </c>
      <c r="C20" s="0" t="s">
        <v>14</v>
      </c>
      <c r="D20" s="0" t="n">
        <v>100.6</v>
      </c>
    </row>
    <row r="21" customFormat="false" ht="15.65" hidden="false" customHeight="false" outlineLevel="0" collapsed="false">
      <c r="A21" s="0" t="str">
        <f aca="false">_xlfn.CONCAT(B21," ",C21)</f>
        <v>exchangeable Na (mg/kg)</v>
      </c>
      <c r="B21" s="0" t="s">
        <v>26</v>
      </c>
      <c r="C21" s="0" t="s">
        <v>14</v>
      </c>
      <c r="D21" s="0" t="n">
        <v>19.28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LibreOffice/26.2.1.2$Linux_X86_64 LibreOffice_project/8399f6259d8c87f40e7255cdb3c9b958f5e08948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2026-03-18T08:43:14Z</dcterms:created>
  <dc:creator/>
  <dc:description/>
  <dc:language>en-US</dc:language>
  <cp:lastModifiedBy/>
  <dcterms:modified xsi:type="dcterms:W3CDTF">2026-03-18T10:47:02Z</dcterms:modified>
  <cp:revision>2</cp:revision>
  <dc:subject/>
  <dc:title/>
</cp:coreProperties>
</file>